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56" windowWidth="15480" windowHeight="9120" activeTab="0"/>
  </bookViews>
  <sheets>
    <sheet name="Sheet1" sheetId="1" r:id="rId1"/>
    <sheet name="Sheet2" sheetId="2" r:id="rId2"/>
    <sheet name="Sheet3" sheetId="3" r:id="rId3"/>
  </sheets>
  <definedNames>
    <definedName name="_xlnm.Print_Area" localSheetId="0">'Sheet1'!$A$1:$AZ$47</definedName>
  </definedNames>
  <calcPr fullCalcOnLoad="1"/>
</workbook>
</file>

<file path=xl/sharedStrings.xml><?xml version="1.0" encoding="utf-8"?>
<sst xmlns="http://schemas.openxmlformats.org/spreadsheetml/2006/main" count="76" uniqueCount="46">
  <si>
    <t>■参加種目数</t>
  </si>
  <si>
    <t>男　　　　　　子</t>
  </si>
  <si>
    <t>女　　　　　　子</t>
  </si>
  <si>
    <t>男・女</t>
  </si>
  <si>
    <t>１０才以下</t>
  </si>
  <si>
    <t>１１～１２才</t>
  </si>
  <si>
    <t>１３～１４才</t>
  </si>
  <si>
    <t>ﾁｬﾝﾋﾟｵﾝｼｯﾌﾟ</t>
  </si>
  <si>
    <t>合　　計</t>
  </si>
  <si>
    <t>合計</t>
  </si>
  <si>
    <t>個人種目</t>
  </si>
  <si>
    <t>リレー種目</t>
  </si>
  <si>
    <t>■参加人数</t>
  </si>
  <si>
    <t>（リレーのみの参加者も含む）</t>
  </si>
  <si>
    <t>１５～１８才</t>
  </si>
  <si>
    <t>■申込金</t>
  </si>
  <si>
    <t>種目参加費</t>
  </si>
  <si>
    <t>1,000円×</t>
  </si>
  <si>
    <t>2,000円×</t>
  </si>
  <si>
    <t>撮影許可証申込</t>
  </si>
  <si>
    <t>200円×</t>
  </si>
  <si>
    <t>申込合計金額</t>
  </si>
  <si>
    <t>※</t>
  </si>
  <si>
    <t>■記入責任者</t>
  </si>
  <si>
    <t>氏名</t>
  </si>
  <si>
    <r>
      <t>連絡先</t>
    </r>
    <r>
      <rPr>
        <b/>
        <sz val="11"/>
        <rFont val="ＭＳ Ｐゴシック"/>
        <family val="3"/>
      </rPr>
      <t>携帯電話番号</t>
    </r>
  </si>
  <si>
    <t>■引率責任者</t>
  </si>
  <si>
    <t>引率責任者へは競技会開催中、実行委員会より連絡する場合があります。</t>
  </si>
  <si>
    <t>本用紙を実行委員会へ提出後、連絡先番号に変更があった場合は当日実行委員会までお知らせください。</t>
  </si>
  <si>
    <t>登録団体番号</t>
  </si>
  <si>
    <t>Web-ＳＷＭＳＹＳ内データを、実行委員会で修正することはありませんので、登録されているデータをご確認ください。</t>
  </si>
  <si>
    <t>加盟団体名</t>
  </si>
  <si>
    <t>代表者氏名</t>
  </si>
  <si>
    <t>印</t>
  </si>
  <si>
    <t>電話番号</t>
  </si>
  <si>
    <t>枚 ）</t>
  </si>
  <si>
    <t>円</t>
  </si>
  <si>
    <t>枚＝</t>
  </si>
  <si>
    <t>種目＝</t>
  </si>
  <si>
    <t>（ 無償監督コーチ票</t>
  </si>
  <si>
    <t>監督コーチ票は、選手５名に対して１枚の割合で発行しています。それで不足な場合は有償（1,000円）で申し込んでください。</t>
  </si>
  <si>
    <t>◎参加人数１～５名…無償１枚　　参加人数６～１０名…無償２枚　　参加人数１１～１５名…無償３枚</t>
  </si>
  <si>
    <t>無償を含む監督コーチ票　　　　　　　　　　の必要総枚数※</t>
  </si>
  <si>
    <t>第33回ＪＯＣジュニアオリンピックカップ夏季水泳競技大会登録団体申込用紙</t>
  </si>
  <si>
    <t>フリガナ</t>
  </si>
  <si>
    <t>登録団体名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</si>
</sst>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6"/>
      <name val="ＭＳ Ｐゴシック"/>
      <family val="3"/>
    </font>
    <font>
      <sz val="9"/>
      <name val="ＭＳ Ｐゴシック"/>
      <family val="3"/>
    </font>
    <font>
      <sz val="8"/>
      <name val="ＭＳ Ｐゴシック"/>
      <family val="3"/>
    </font>
    <font>
      <u val="single"/>
      <sz val="9"/>
      <name val="ＭＳ Ｐゴシック"/>
      <family val="3"/>
    </font>
    <font>
      <u val="single"/>
      <sz val="11"/>
      <name val="ＭＳ Ｐゴシック"/>
      <family val="3"/>
    </font>
    <font>
      <b/>
      <u val="single"/>
      <sz val="11"/>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ck"/>
      <bottom style="thin"/>
    </border>
    <border>
      <left>
        <color indexed="63"/>
      </left>
      <right>
        <color indexed="63"/>
      </right>
      <top style="thick"/>
      <bottom style="thin"/>
    </border>
    <border>
      <left>
        <color indexed="63"/>
      </left>
      <right style="medium"/>
      <top style="thick"/>
      <bottom>
        <color indexed="63"/>
      </bottom>
    </border>
    <border>
      <left style="medium"/>
      <right>
        <color indexed="63"/>
      </right>
      <top style="thick"/>
      <bottom>
        <color indexed="63"/>
      </bottom>
    </border>
    <border>
      <left>
        <color indexed="63"/>
      </left>
      <right style="thick"/>
      <top style="thick"/>
      <bottom>
        <color indexed="63"/>
      </bottom>
    </border>
    <border>
      <left style="thick"/>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color indexed="63"/>
      </right>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color indexed="63"/>
      </top>
      <bottom style="double"/>
    </border>
    <border>
      <left>
        <color indexed="63"/>
      </left>
      <right style="thick"/>
      <top>
        <color indexed="63"/>
      </top>
      <bottom style="double"/>
    </border>
    <border>
      <left style="thick"/>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double"/>
      <bottom style="medium"/>
    </border>
    <border>
      <left>
        <color indexed="63"/>
      </left>
      <right style="thick"/>
      <top style="double"/>
      <bottom style="medium"/>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thin"/>
      <top>
        <color indexed="63"/>
      </top>
      <bottom style="thick"/>
    </border>
    <border>
      <left style="thin"/>
      <right style="thin"/>
      <top style="medium"/>
      <bottom style="thick"/>
    </border>
    <border>
      <left style="thin"/>
      <right>
        <color indexed="63"/>
      </right>
      <top style="medium"/>
      <bottom style="thick"/>
    </border>
    <border>
      <left style="medium"/>
      <right style="thin"/>
      <top style="medium"/>
      <bottom style="thick"/>
    </border>
    <border>
      <left style="thin"/>
      <right style="medium"/>
      <top style="medium"/>
      <bottom style="thick"/>
    </border>
    <border>
      <left style="medium"/>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color indexed="63"/>
      </right>
      <top style="thick"/>
      <bottom style="thin"/>
    </border>
    <border>
      <left style="thick"/>
      <right style="thin"/>
      <top style="thin"/>
      <bottom style="double"/>
    </border>
    <border>
      <left style="thick"/>
      <right style="thin"/>
      <top style="thin"/>
      <bottom style="thick"/>
    </border>
    <border>
      <left style="thin"/>
      <right style="thin"/>
      <top style="thin"/>
      <bottom style="thick"/>
    </border>
    <border>
      <left style="thin"/>
      <right>
        <color indexed="63"/>
      </right>
      <top style="thin"/>
      <bottom style="thick"/>
    </border>
    <border>
      <left style="medium"/>
      <right style="thin"/>
      <top style="double"/>
      <bottom style="thick"/>
    </border>
    <border>
      <left style="thin"/>
      <right style="thin"/>
      <top style="double"/>
      <bottom style="thick"/>
    </border>
    <border>
      <left style="thin"/>
      <right style="medium"/>
      <top style="double"/>
      <bottom style="thick"/>
    </border>
    <border>
      <left>
        <color indexed="63"/>
      </left>
      <right style="thin"/>
      <top style="thin"/>
      <bottom style="thick"/>
    </border>
    <border>
      <left style="thin"/>
      <right style="thick"/>
      <top style="thin"/>
      <bottom style="thick"/>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29" fillId="0" borderId="0" applyNumberFormat="0" applyFill="0" applyBorder="0" applyAlignment="0" applyProtection="0"/>
    <xf numFmtId="0" fontId="19" fillId="4" borderId="0" applyNumberFormat="0" applyBorder="0" applyAlignment="0" applyProtection="0"/>
  </cellStyleXfs>
  <cellXfs count="109">
    <xf numFmtId="0" fontId="0" fillId="0" borderId="0" xfId="0" applyAlignment="1">
      <alignment vertical="center"/>
    </xf>
    <xf numFmtId="0" fontId="23" fillId="0" borderId="10" xfId="0" applyFont="1" applyFill="1" applyBorder="1" applyAlignment="1">
      <alignment wrapText="1"/>
    </xf>
    <xf numFmtId="0" fontId="27"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1" fillId="0" borderId="1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29" xfId="0" applyFill="1" applyBorder="1" applyAlignment="1">
      <alignment horizontal="center" vertical="center"/>
    </xf>
    <xf numFmtId="0" fontId="0" fillId="0" borderId="36" xfId="0"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25" fillId="0" borderId="0" xfId="0" applyFont="1" applyFill="1" applyAlignment="1">
      <alignment vertical="center"/>
    </xf>
    <xf numFmtId="0" fontId="0" fillId="0" borderId="48" xfId="0" applyFill="1" applyBorder="1" applyAlignment="1">
      <alignment horizontal="center" vertical="center"/>
    </xf>
    <xf numFmtId="0" fontId="2" fillId="0" borderId="49"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0" xfId="0" applyFill="1" applyAlignment="1">
      <alignment horizontal="left" vertical="center"/>
    </xf>
    <xf numFmtId="0" fontId="0" fillId="0" borderId="10" xfId="0"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right"/>
    </xf>
    <xf numFmtId="0" fontId="0" fillId="0" borderId="10" xfId="0" applyFill="1" applyBorder="1" applyAlignment="1">
      <alignment horizontal="center"/>
    </xf>
    <xf numFmtId="3" fontId="0" fillId="0" borderId="10" xfId="0" applyNumberFormat="1" applyFill="1" applyBorder="1" applyAlignment="1">
      <alignment horizontal="right"/>
    </xf>
    <xf numFmtId="0" fontId="0" fillId="0" borderId="58" xfId="0" applyFill="1" applyBorder="1" applyAlignment="1">
      <alignment vertical="center"/>
    </xf>
    <xf numFmtId="0" fontId="0" fillId="0" borderId="0" xfId="0" applyFill="1" applyAlignment="1">
      <alignment horizontal="left"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xf>
    <xf numFmtId="0" fontId="23" fillId="0" borderId="59" xfId="0" applyFont="1" applyFill="1" applyBorder="1" applyAlignment="1">
      <alignment horizontal="center" wrapText="1"/>
    </xf>
    <xf numFmtId="0" fontId="0" fillId="0" borderId="59" xfId="0" applyFill="1" applyBorder="1" applyAlignment="1">
      <alignment horizontal="right"/>
    </xf>
    <xf numFmtId="0" fontId="0" fillId="0" borderId="0" xfId="0" applyFill="1" applyAlignment="1">
      <alignment horizontal="center" vertical="center"/>
    </xf>
    <xf numFmtId="0" fontId="24" fillId="0" borderId="0" xfId="0" applyFont="1" applyFill="1" applyAlignment="1">
      <alignment vertical="top"/>
    </xf>
    <xf numFmtId="0" fontId="0" fillId="0" borderId="19" xfId="0" applyFill="1" applyBorder="1" applyAlignment="1">
      <alignment horizontal="center"/>
    </xf>
    <xf numFmtId="0" fontId="0" fillId="0" borderId="19" xfId="0" applyFill="1" applyBorder="1" applyAlignment="1">
      <alignment vertical="center"/>
    </xf>
    <xf numFmtId="3" fontId="0" fillId="0" borderId="19" xfId="0" applyNumberFormat="1" applyFill="1" applyBorder="1" applyAlignment="1">
      <alignment horizontal="right"/>
    </xf>
    <xf numFmtId="0" fontId="0" fillId="0" borderId="19" xfId="0" applyFill="1" applyBorder="1" applyAlignment="1">
      <alignment horizontal="right"/>
    </xf>
    <xf numFmtId="0" fontId="1" fillId="0" borderId="0" xfId="0" applyFont="1" applyFill="1" applyAlignment="1">
      <alignment/>
    </xf>
    <xf numFmtId="0" fontId="1" fillId="0" borderId="0" xfId="0" applyFont="1" applyFill="1" applyAlignment="1">
      <alignment/>
    </xf>
    <xf numFmtId="0" fontId="0" fillId="0" borderId="0" xfId="0" applyFill="1" applyAlignment="1">
      <alignment horizontal="center"/>
    </xf>
    <xf numFmtId="0" fontId="0" fillId="0" borderId="0" xfId="0" applyFill="1" applyAlignment="1">
      <alignment/>
    </xf>
    <xf numFmtId="0" fontId="0" fillId="0" borderId="10" xfId="0" applyFill="1" applyBorder="1" applyAlignment="1">
      <alignment horizontal="center" vertical="center"/>
    </xf>
    <xf numFmtId="0" fontId="1" fillId="0" borderId="0" xfId="0" applyFont="1" applyFill="1" applyAlignment="1">
      <alignment vertical="center"/>
    </xf>
    <xf numFmtId="0" fontId="26" fillId="0" borderId="0" xfId="0" applyFont="1" applyFill="1" applyAlignment="1">
      <alignment vertical="center"/>
    </xf>
    <xf numFmtId="0" fontId="0" fillId="0" borderId="0" xfId="0" applyFill="1" applyAlignment="1">
      <alignment horizontal="right"/>
    </xf>
    <xf numFmtId="0" fontId="2" fillId="0" borderId="6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wrapText="1"/>
    </xf>
    <xf numFmtId="0" fontId="2" fillId="0" borderId="0" xfId="0" applyFont="1" applyFill="1" applyBorder="1" applyAlignment="1">
      <alignment vertical="center"/>
    </xf>
    <xf numFmtId="0" fontId="0" fillId="0" borderId="0" xfId="0" applyFill="1" applyBorder="1" applyAlignment="1">
      <alignment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2" xfId="0" applyFill="1" applyBorder="1" applyAlignment="1">
      <alignment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0" xfId="0" applyFill="1" applyAlignment="1">
      <alignment vertical="top"/>
    </xf>
    <xf numFmtId="0" fontId="2" fillId="0" borderId="0" xfId="0" applyFont="1" applyFill="1" applyAlignment="1">
      <alignment vertical="top"/>
    </xf>
    <xf numFmtId="0" fontId="0" fillId="0" borderId="67" xfId="0" applyFill="1" applyBorder="1" applyAlignment="1">
      <alignment horizontal="center" vertical="center" wrapText="1"/>
    </xf>
    <xf numFmtId="0" fontId="0" fillId="0" borderId="67" xfId="0" applyFill="1" applyBorder="1" applyAlignment="1">
      <alignment horizontal="left" vertical="center"/>
    </xf>
    <xf numFmtId="0" fontId="0" fillId="0" borderId="0" xfId="0" applyFill="1" applyAlignment="1">
      <alignment horizontal="distributed" vertical="center" wrapText="1"/>
    </xf>
    <xf numFmtId="0" fontId="0" fillId="0" borderId="67" xfId="0" applyFill="1" applyBorder="1" applyAlignment="1">
      <alignment horizontal="distributed" vertical="center" wrapText="1"/>
    </xf>
    <xf numFmtId="0" fontId="0" fillId="0" borderId="67" xfId="0" applyFill="1" applyBorder="1" applyAlignment="1">
      <alignment horizontal="center" vertical="center"/>
    </xf>
    <xf numFmtId="0" fontId="2" fillId="0" borderId="67" xfId="0" applyFont="1" applyFill="1" applyBorder="1" applyAlignment="1">
      <alignment horizontal="distributed" vertical="center" wrapText="1"/>
    </xf>
    <xf numFmtId="0" fontId="0" fillId="0" borderId="0" xfId="0" applyFont="1" applyFill="1" applyAlignment="1">
      <alignment vertical="center" shrinkToFit="1"/>
    </xf>
    <xf numFmtId="0" fontId="0" fillId="0" borderId="0" xfId="0" applyFont="1" applyFill="1" applyAlignment="1">
      <alignment horizontal="distributed"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34</xdr:row>
      <xdr:rowOff>9525</xdr:rowOff>
    </xdr:from>
    <xdr:to>
      <xdr:col>12</xdr:col>
      <xdr:colOff>0</xdr:colOff>
      <xdr:row>36</xdr:row>
      <xdr:rowOff>0</xdr:rowOff>
    </xdr:to>
    <xdr:sp>
      <xdr:nvSpPr>
        <xdr:cNvPr id="1" name="Line 1"/>
        <xdr:cNvSpPr>
          <a:spLocks/>
        </xdr:cNvSpPr>
      </xdr:nvSpPr>
      <xdr:spPr>
        <a:xfrm>
          <a:off x="20955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34</xdr:row>
      <xdr:rowOff>9525</xdr:rowOff>
    </xdr:from>
    <xdr:to>
      <xdr:col>14</xdr:col>
      <xdr:colOff>0</xdr:colOff>
      <xdr:row>36</xdr:row>
      <xdr:rowOff>0</xdr:rowOff>
    </xdr:to>
    <xdr:sp>
      <xdr:nvSpPr>
        <xdr:cNvPr id="2" name="Line 2"/>
        <xdr:cNvSpPr>
          <a:spLocks/>
        </xdr:cNvSpPr>
      </xdr:nvSpPr>
      <xdr:spPr>
        <a:xfrm>
          <a:off x="24384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9525</xdr:rowOff>
    </xdr:from>
    <xdr:to>
      <xdr:col>16</xdr:col>
      <xdr:colOff>0</xdr:colOff>
      <xdr:row>36</xdr:row>
      <xdr:rowOff>0</xdr:rowOff>
    </xdr:to>
    <xdr:sp>
      <xdr:nvSpPr>
        <xdr:cNvPr id="3" name="Line 3"/>
        <xdr:cNvSpPr>
          <a:spLocks/>
        </xdr:cNvSpPr>
      </xdr:nvSpPr>
      <xdr:spPr>
        <a:xfrm>
          <a:off x="27813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34</xdr:row>
      <xdr:rowOff>9525</xdr:rowOff>
    </xdr:from>
    <xdr:to>
      <xdr:col>18</xdr:col>
      <xdr:colOff>0</xdr:colOff>
      <xdr:row>36</xdr:row>
      <xdr:rowOff>0</xdr:rowOff>
    </xdr:to>
    <xdr:sp>
      <xdr:nvSpPr>
        <xdr:cNvPr id="4" name="Line 4"/>
        <xdr:cNvSpPr>
          <a:spLocks/>
        </xdr:cNvSpPr>
      </xdr:nvSpPr>
      <xdr:spPr>
        <a:xfrm>
          <a:off x="31242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9525</xdr:rowOff>
    </xdr:from>
    <xdr:to>
      <xdr:col>20</xdr:col>
      <xdr:colOff>0</xdr:colOff>
      <xdr:row>36</xdr:row>
      <xdr:rowOff>0</xdr:rowOff>
    </xdr:to>
    <xdr:sp>
      <xdr:nvSpPr>
        <xdr:cNvPr id="5" name="Line 5"/>
        <xdr:cNvSpPr>
          <a:spLocks/>
        </xdr:cNvSpPr>
      </xdr:nvSpPr>
      <xdr:spPr>
        <a:xfrm>
          <a:off x="34671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34</xdr:row>
      <xdr:rowOff>9525</xdr:rowOff>
    </xdr:from>
    <xdr:to>
      <xdr:col>22</xdr:col>
      <xdr:colOff>0</xdr:colOff>
      <xdr:row>36</xdr:row>
      <xdr:rowOff>0</xdr:rowOff>
    </xdr:to>
    <xdr:sp>
      <xdr:nvSpPr>
        <xdr:cNvPr id="6" name="Line 6"/>
        <xdr:cNvSpPr>
          <a:spLocks/>
        </xdr:cNvSpPr>
      </xdr:nvSpPr>
      <xdr:spPr>
        <a:xfrm>
          <a:off x="38100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51"/>
  <sheetViews>
    <sheetView tabSelected="1" zoomScale="75" zoomScaleNormal="75" zoomScalePageLayoutView="0" workbookViewId="0" topLeftCell="A1">
      <selection activeCell="AK39" sqref="AK39"/>
    </sheetView>
  </sheetViews>
  <sheetFormatPr defaultColWidth="9.00390625" defaultRowHeight="13.5"/>
  <cols>
    <col min="1" max="1" width="2.25390625" style="3" customWidth="1"/>
    <col min="2" max="5" width="2.375" style="3" customWidth="1"/>
    <col min="6" max="37" width="2.25390625" style="3" customWidth="1"/>
    <col min="38" max="38" width="2.375" style="3" customWidth="1"/>
    <col min="39" max="84" width="2.25390625" style="3" customWidth="1"/>
    <col min="85" max="16384" width="9.00390625" style="3" customWidth="1"/>
  </cols>
  <sheetData>
    <row r="1" ht="22.5" customHeight="1">
      <c r="A1" s="2" t="s">
        <v>43</v>
      </c>
    </row>
    <row r="2" ht="22.5" customHeight="1">
      <c r="A2" s="2"/>
    </row>
    <row r="3" s="4" customFormat="1" ht="19.5" customHeight="1">
      <c r="B3" s="4" t="s">
        <v>0</v>
      </c>
    </row>
    <row r="4" spans="2:52" s="4" customFormat="1" ht="18" customHeight="1">
      <c r="B4" s="5"/>
      <c r="C4" s="6"/>
      <c r="D4" s="6"/>
      <c r="E4" s="6"/>
      <c r="F4" s="6"/>
      <c r="G4" s="6"/>
      <c r="H4" s="6"/>
      <c r="I4" s="7" t="s">
        <v>1</v>
      </c>
      <c r="J4" s="8"/>
      <c r="K4" s="8"/>
      <c r="L4" s="8"/>
      <c r="M4" s="8"/>
      <c r="N4" s="8"/>
      <c r="O4" s="8"/>
      <c r="P4" s="8"/>
      <c r="Q4" s="8"/>
      <c r="R4" s="8"/>
      <c r="S4" s="8"/>
      <c r="T4" s="8"/>
      <c r="U4" s="8"/>
      <c r="V4" s="8"/>
      <c r="W4" s="8"/>
      <c r="X4" s="8"/>
      <c r="Y4" s="6"/>
      <c r="Z4" s="6"/>
      <c r="AA4" s="6"/>
      <c r="AB4" s="9"/>
      <c r="AC4" s="7" t="s">
        <v>2</v>
      </c>
      <c r="AD4" s="8"/>
      <c r="AE4" s="8"/>
      <c r="AF4" s="8"/>
      <c r="AG4" s="8"/>
      <c r="AH4" s="8"/>
      <c r="AI4" s="8"/>
      <c r="AJ4" s="8"/>
      <c r="AK4" s="8"/>
      <c r="AL4" s="8"/>
      <c r="AM4" s="8"/>
      <c r="AN4" s="8"/>
      <c r="AO4" s="8"/>
      <c r="AP4" s="8"/>
      <c r="AQ4" s="8"/>
      <c r="AR4" s="8"/>
      <c r="AS4" s="6"/>
      <c r="AT4" s="6"/>
      <c r="AU4" s="6"/>
      <c r="AV4" s="9"/>
      <c r="AW4" s="10" t="s">
        <v>3</v>
      </c>
      <c r="AX4" s="11"/>
      <c r="AY4" s="11"/>
      <c r="AZ4" s="12"/>
    </row>
    <row r="5" spans="2:52" s="4" customFormat="1" ht="18" customHeight="1" thickBot="1">
      <c r="B5" s="13"/>
      <c r="C5" s="14"/>
      <c r="D5" s="14"/>
      <c r="E5" s="14"/>
      <c r="F5" s="14"/>
      <c r="G5" s="14"/>
      <c r="H5" s="14"/>
      <c r="I5" s="15" t="s">
        <v>4</v>
      </c>
      <c r="J5" s="16"/>
      <c r="K5" s="16"/>
      <c r="L5" s="16"/>
      <c r="M5" s="16" t="s">
        <v>5</v>
      </c>
      <c r="N5" s="16"/>
      <c r="O5" s="16"/>
      <c r="P5" s="16"/>
      <c r="Q5" s="16" t="s">
        <v>6</v>
      </c>
      <c r="R5" s="16"/>
      <c r="S5" s="16"/>
      <c r="T5" s="16"/>
      <c r="U5" s="17" t="s">
        <v>7</v>
      </c>
      <c r="V5" s="17"/>
      <c r="W5" s="17"/>
      <c r="X5" s="18"/>
      <c r="Y5" s="19" t="s">
        <v>8</v>
      </c>
      <c r="Z5" s="20"/>
      <c r="AA5" s="20"/>
      <c r="AB5" s="21"/>
      <c r="AC5" s="15" t="s">
        <v>4</v>
      </c>
      <c r="AD5" s="16"/>
      <c r="AE5" s="16"/>
      <c r="AF5" s="16"/>
      <c r="AG5" s="16" t="s">
        <v>5</v>
      </c>
      <c r="AH5" s="16"/>
      <c r="AI5" s="16"/>
      <c r="AJ5" s="16"/>
      <c r="AK5" s="16" t="s">
        <v>6</v>
      </c>
      <c r="AL5" s="16"/>
      <c r="AM5" s="16"/>
      <c r="AN5" s="16"/>
      <c r="AO5" s="17" t="s">
        <v>7</v>
      </c>
      <c r="AP5" s="17"/>
      <c r="AQ5" s="17"/>
      <c r="AR5" s="18"/>
      <c r="AS5" s="19" t="s">
        <v>8</v>
      </c>
      <c r="AT5" s="20"/>
      <c r="AU5" s="20"/>
      <c r="AV5" s="21"/>
      <c r="AW5" s="22" t="s">
        <v>9</v>
      </c>
      <c r="AX5" s="23"/>
      <c r="AY5" s="23"/>
      <c r="AZ5" s="24"/>
    </row>
    <row r="6" spans="2:52" s="4" customFormat="1" ht="18.75" customHeight="1" thickBot="1" thickTop="1">
      <c r="B6" s="25" t="s">
        <v>10</v>
      </c>
      <c r="C6" s="26"/>
      <c r="D6" s="26"/>
      <c r="E6" s="26"/>
      <c r="F6" s="26"/>
      <c r="G6" s="26"/>
      <c r="H6" s="27"/>
      <c r="I6" s="28"/>
      <c r="J6" s="29"/>
      <c r="K6" s="29"/>
      <c r="L6" s="29"/>
      <c r="M6" s="29"/>
      <c r="N6" s="29"/>
      <c r="O6" s="29"/>
      <c r="P6" s="29"/>
      <c r="Q6" s="29"/>
      <c r="R6" s="29"/>
      <c r="S6" s="29"/>
      <c r="T6" s="29"/>
      <c r="U6" s="29"/>
      <c r="V6" s="29"/>
      <c r="W6" s="29"/>
      <c r="X6" s="30"/>
      <c r="Y6" s="28">
        <f>IF(SUM(I6:X6)&lt;&gt;0,SUM(I6:X6),"")</f>
      </c>
      <c r="Z6" s="29"/>
      <c r="AA6" s="29"/>
      <c r="AB6" s="31"/>
      <c r="AC6" s="28"/>
      <c r="AD6" s="29"/>
      <c r="AE6" s="29"/>
      <c r="AF6" s="29"/>
      <c r="AG6" s="29"/>
      <c r="AH6" s="29"/>
      <c r="AI6" s="29"/>
      <c r="AJ6" s="29"/>
      <c r="AK6" s="29"/>
      <c r="AL6" s="29"/>
      <c r="AM6" s="29"/>
      <c r="AN6" s="29"/>
      <c r="AO6" s="29"/>
      <c r="AP6" s="29"/>
      <c r="AQ6" s="29"/>
      <c r="AR6" s="30"/>
      <c r="AS6" s="28">
        <f>IF(SUM(AC6:AR6)&lt;&gt;0,SUM(AC6:AR6),"")</f>
      </c>
      <c r="AT6" s="29"/>
      <c r="AU6" s="29"/>
      <c r="AV6" s="31"/>
      <c r="AW6" s="32">
        <f>IF(SUM(Y6,AS6)&lt;&gt;0,SUM(Y6,AS6),"")</f>
      </c>
      <c r="AX6" s="33"/>
      <c r="AY6" s="33"/>
      <c r="AZ6" s="34"/>
    </row>
    <row r="7" spans="2:52" s="4" customFormat="1" ht="18.75" customHeight="1" thickBot="1">
      <c r="B7" s="35" t="s">
        <v>11</v>
      </c>
      <c r="C7" s="36"/>
      <c r="D7" s="36"/>
      <c r="E7" s="36"/>
      <c r="F7" s="36"/>
      <c r="G7" s="36"/>
      <c r="H7" s="36"/>
      <c r="I7" s="37"/>
      <c r="J7" s="38"/>
      <c r="K7" s="38"/>
      <c r="L7" s="38"/>
      <c r="M7" s="38"/>
      <c r="N7" s="38"/>
      <c r="O7" s="38"/>
      <c r="P7" s="38"/>
      <c r="Q7" s="38"/>
      <c r="R7" s="38"/>
      <c r="S7" s="38"/>
      <c r="T7" s="38"/>
      <c r="U7" s="39"/>
      <c r="V7" s="39"/>
      <c r="W7" s="39"/>
      <c r="X7" s="40"/>
      <c r="Y7" s="41">
        <f>IF(SUM(I7:X7)&lt;&gt;0,SUM(I7:X7),"")</f>
      </c>
      <c r="Z7" s="39"/>
      <c r="AA7" s="39"/>
      <c r="AB7" s="42"/>
      <c r="AC7" s="41"/>
      <c r="AD7" s="39"/>
      <c r="AE7" s="39"/>
      <c r="AF7" s="39"/>
      <c r="AG7" s="39"/>
      <c r="AH7" s="39"/>
      <c r="AI7" s="39"/>
      <c r="AJ7" s="39"/>
      <c r="AK7" s="39"/>
      <c r="AL7" s="39"/>
      <c r="AM7" s="39"/>
      <c r="AN7" s="39"/>
      <c r="AO7" s="39"/>
      <c r="AP7" s="39"/>
      <c r="AQ7" s="39"/>
      <c r="AR7" s="40"/>
      <c r="AS7" s="41">
        <f>IF(SUM(AC7:AR7)&lt;&gt;0,SUM(AC7:AR7),"")</f>
      </c>
      <c r="AT7" s="39"/>
      <c r="AU7" s="39"/>
      <c r="AV7" s="42"/>
      <c r="AW7" s="43">
        <f>IF(SUM(Y7,AS7)&lt;&gt;0,SUM(Y7,AS7),"")</f>
      </c>
      <c r="AX7" s="44"/>
      <c r="AY7" s="44"/>
      <c r="AZ7" s="45"/>
    </row>
    <row r="8" s="4" customFormat="1" ht="7.5" customHeight="1" thickTop="1"/>
    <row r="9" s="4" customFormat="1" ht="18.75" customHeight="1"/>
    <row r="10" spans="2:7" s="4" customFormat="1" ht="21.75" customHeight="1">
      <c r="B10" s="46" t="s">
        <v>12</v>
      </c>
      <c r="G10" s="4" t="s">
        <v>13</v>
      </c>
    </row>
    <row r="11" spans="2:45" s="4" customFormat="1" ht="21.75" customHeight="1">
      <c r="B11" s="47" t="s">
        <v>1</v>
      </c>
      <c r="C11" s="8"/>
      <c r="D11" s="8"/>
      <c r="E11" s="8"/>
      <c r="F11" s="8"/>
      <c r="G11" s="8"/>
      <c r="H11" s="8"/>
      <c r="I11" s="8"/>
      <c r="J11" s="8"/>
      <c r="K11" s="8"/>
      <c r="L11" s="8"/>
      <c r="M11" s="8"/>
      <c r="N11" s="8"/>
      <c r="O11" s="8"/>
      <c r="P11" s="8"/>
      <c r="Q11" s="8"/>
      <c r="R11" s="6"/>
      <c r="S11" s="6"/>
      <c r="T11" s="6"/>
      <c r="U11" s="9"/>
      <c r="V11" s="7" t="s">
        <v>2</v>
      </c>
      <c r="W11" s="8"/>
      <c r="X11" s="8"/>
      <c r="Y11" s="8"/>
      <c r="Z11" s="8"/>
      <c r="AA11" s="8"/>
      <c r="AB11" s="8"/>
      <c r="AC11" s="8"/>
      <c r="AD11" s="8"/>
      <c r="AE11" s="8"/>
      <c r="AF11" s="8"/>
      <c r="AG11" s="8"/>
      <c r="AH11" s="8"/>
      <c r="AI11" s="8"/>
      <c r="AJ11" s="8"/>
      <c r="AK11" s="8"/>
      <c r="AL11" s="6"/>
      <c r="AM11" s="6"/>
      <c r="AN11" s="6"/>
      <c r="AO11" s="9"/>
      <c r="AP11" s="10" t="s">
        <v>3</v>
      </c>
      <c r="AQ11" s="11"/>
      <c r="AR11" s="11"/>
      <c r="AS11" s="12"/>
    </row>
    <row r="12" spans="2:45" s="4" customFormat="1" ht="18" customHeight="1" thickBot="1">
      <c r="B12" s="48" t="s">
        <v>4</v>
      </c>
      <c r="C12" s="16"/>
      <c r="D12" s="16"/>
      <c r="E12" s="16"/>
      <c r="F12" s="16" t="s">
        <v>5</v>
      </c>
      <c r="G12" s="16"/>
      <c r="H12" s="16"/>
      <c r="I12" s="16"/>
      <c r="J12" s="16" t="s">
        <v>6</v>
      </c>
      <c r="K12" s="16"/>
      <c r="L12" s="16"/>
      <c r="M12" s="16"/>
      <c r="N12" s="16" t="s">
        <v>14</v>
      </c>
      <c r="O12" s="16"/>
      <c r="P12" s="16"/>
      <c r="Q12" s="49"/>
      <c r="R12" s="19" t="s">
        <v>8</v>
      </c>
      <c r="S12" s="20"/>
      <c r="T12" s="20"/>
      <c r="U12" s="21"/>
      <c r="V12" s="15" t="s">
        <v>4</v>
      </c>
      <c r="W12" s="16"/>
      <c r="X12" s="16"/>
      <c r="Y12" s="16"/>
      <c r="Z12" s="16" t="s">
        <v>5</v>
      </c>
      <c r="AA12" s="16"/>
      <c r="AB12" s="16"/>
      <c r="AC12" s="16"/>
      <c r="AD12" s="16" t="s">
        <v>6</v>
      </c>
      <c r="AE12" s="16"/>
      <c r="AF12" s="16"/>
      <c r="AG12" s="16"/>
      <c r="AH12" s="16" t="s">
        <v>14</v>
      </c>
      <c r="AI12" s="16"/>
      <c r="AJ12" s="16"/>
      <c r="AK12" s="49"/>
      <c r="AL12" s="19" t="s">
        <v>8</v>
      </c>
      <c r="AM12" s="20"/>
      <c r="AN12" s="20"/>
      <c r="AO12" s="21"/>
      <c r="AP12" s="22" t="s">
        <v>9</v>
      </c>
      <c r="AQ12" s="23"/>
      <c r="AR12" s="23"/>
      <c r="AS12" s="24"/>
    </row>
    <row r="13" spans="2:45" s="4" customFormat="1" ht="18" customHeight="1" thickBot="1" thickTop="1">
      <c r="B13" s="50"/>
      <c r="C13" s="51"/>
      <c r="D13" s="51"/>
      <c r="E13" s="51"/>
      <c r="F13" s="51"/>
      <c r="G13" s="51"/>
      <c r="H13" s="51"/>
      <c r="I13" s="51"/>
      <c r="J13" s="51"/>
      <c r="K13" s="51"/>
      <c r="L13" s="51"/>
      <c r="M13" s="51"/>
      <c r="N13" s="51"/>
      <c r="O13" s="51"/>
      <c r="P13" s="51"/>
      <c r="Q13" s="52"/>
      <c r="R13" s="53">
        <f>IF(SUM(B13:Q13)&lt;&gt;0,SUM(B13:Q13),"")</f>
      </c>
      <c r="S13" s="54"/>
      <c r="T13" s="54"/>
      <c r="U13" s="55"/>
      <c r="V13" s="56"/>
      <c r="W13" s="51"/>
      <c r="X13" s="51"/>
      <c r="Y13" s="51"/>
      <c r="Z13" s="51"/>
      <c r="AA13" s="51"/>
      <c r="AB13" s="51"/>
      <c r="AC13" s="51"/>
      <c r="AD13" s="51"/>
      <c r="AE13" s="51"/>
      <c r="AF13" s="51"/>
      <c r="AG13" s="51"/>
      <c r="AH13" s="51"/>
      <c r="AI13" s="51"/>
      <c r="AJ13" s="51"/>
      <c r="AK13" s="52"/>
      <c r="AL13" s="53">
        <f>IF(SUM(V13:AK13)&lt;&gt;0,SUM(V13:AK13),"")</f>
      </c>
      <c r="AM13" s="54"/>
      <c r="AN13" s="54"/>
      <c r="AO13" s="55"/>
      <c r="AP13" s="56">
        <f>IF(SUM(R13,AL13)&lt;&gt;0,SUM(R13,AL13),"")</f>
      </c>
      <c r="AQ13" s="51"/>
      <c r="AR13" s="51"/>
      <c r="AS13" s="57"/>
    </row>
    <row r="14" s="4" customFormat="1" ht="23.25" customHeight="1" thickTop="1"/>
    <row r="15" s="4" customFormat="1" ht="21.75" customHeight="1"/>
    <row r="16" s="4" customFormat="1" ht="13.5" customHeight="1">
      <c r="B16" s="46" t="s">
        <v>15</v>
      </c>
    </row>
    <row r="17" spans="2:34" s="4" customFormat="1" ht="25.5" customHeight="1">
      <c r="B17" s="58" t="s">
        <v>16</v>
      </c>
      <c r="C17" s="58"/>
      <c r="D17" s="58"/>
      <c r="E17" s="58"/>
      <c r="F17" s="58"/>
      <c r="G17" s="58"/>
      <c r="H17" s="58"/>
      <c r="I17" s="59" t="s">
        <v>10</v>
      </c>
      <c r="J17" s="60"/>
      <c r="K17" s="60"/>
      <c r="L17" s="61"/>
      <c r="M17" s="61"/>
      <c r="N17" s="62" t="s">
        <v>17</v>
      </c>
      <c r="O17" s="62"/>
      <c r="P17" s="62"/>
      <c r="Q17" s="62"/>
      <c r="R17" s="63">
        <f>IF(AW6&lt;&gt;"",AW6,"")</f>
      </c>
      <c r="S17" s="63"/>
      <c r="T17" s="63"/>
      <c r="U17" s="63"/>
      <c r="V17" s="63"/>
      <c r="W17" s="62" t="s">
        <v>38</v>
      </c>
      <c r="X17" s="62"/>
      <c r="Y17" s="62"/>
      <c r="Z17" s="64">
        <f>IF(R17&lt;&gt;"",1000*R17,"")</f>
      </c>
      <c r="AA17" s="64"/>
      <c r="AB17" s="64"/>
      <c r="AC17" s="64"/>
      <c r="AD17" s="64"/>
      <c r="AE17" s="64"/>
      <c r="AF17" s="64"/>
      <c r="AG17" s="62" t="s">
        <v>36</v>
      </c>
      <c r="AH17" s="62"/>
    </row>
    <row r="18" spans="2:34" s="4" customFormat="1" ht="25.5" customHeight="1">
      <c r="B18" s="58"/>
      <c r="C18" s="58"/>
      <c r="D18" s="58"/>
      <c r="E18" s="58"/>
      <c r="F18" s="58"/>
      <c r="G18" s="58"/>
      <c r="H18" s="58"/>
      <c r="I18" s="59" t="s">
        <v>11</v>
      </c>
      <c r="J18" s="60"/>
      <c r="K18" s="60"/>
      <c r="L18" s="61"/>
      <c r="M18" s="61"/>
      <c r="N18" s="62" t="s">
        <v>18</v>
      </c>
      <c r="O18" s="62"/>
      <c r="P18" s="62"/>
      <c r="Q18" s="62"/>
      <c r="R18" s="63">
        <f>IF(AW7&lt;&gt;"",AW7,"")</f>
      </c>
      <c r="S18" s="63"/>
      <c r="T18" s="63"/>
      <c r="U18" s="63"/>
      <c r="V18" s="63"/>
      <c r="W18" s="62" t="s">
        <v>38</v>
      </c>
      <c r="X18" s="62"/>
      <c r="Y18" s="62"/>
      <c r="Z18" s="64">
        <f>IF(R18&lt;&gt;"",2000*R18,"")</f>
      </c>
      <c r="AA18" s="64"/>
      <c r="AB18" s="64"/>
      <c r="AC18" s="64"/>
      <c r="AD18" s="64"/>
      <c r="AE18" s="64"/>
      <c r="AF18" s="64"/>
      <c r="AG18" s="62" t="s">
        <v>36</v>
      </c>
      <c r="AH18" s="62"/>
    </row>
    <row r="19" spans="2:34" s="4" customFormat="1" ht="18" customHeight="1">
      <c r="B19" s="46"/>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row>
    <row r="20" spans="2:50" s="4" customFormat="1" ht="27" customHeight="1">
      <c r="B20" s="66" t="s">
        <v>42</v>
      </c>
      <c r="C20" s="66"/>
      <c r="D20" s="66"/>
      <c r="E20" s="66"/>
      <c r="F20" s="66"/>
      <c r="G20" s="66"/>
      <c r="H20" s="66"/>
      <c r="I20" s="66"/>
      <c r="J20" s="66"/>
      <c r="K20" s="66"/>
      <c r="L20" s="66"/>
      <c r="M20" s="1"/>
      <c r="N20" s="62"/>
      <c r="O20" s="62"/>
      <c r="P20" s="62"/>
      <c r="Q20" s="62"/>
      <c r="R20" s="63"/>
      <c r="S20" s="63"/>
      <c r="T20" s="63"/>
      <c r="U20" s="63"/>
      <c r="V20" s="63"/>
      <c r="W20" s="62" t="s">
        <v>37</v>
      </c>
      <c r="X20" s="62"/>
      <c r="Y20" s="62"/>
      <c r="Z20" s="64">
        <f>IF(R20&lt;&gt;"",IF((R20-AU20)&gt;0,1000*(R20-AU20),0),"")</f>
      </c>
      <c r="AA20" s="64"/>
      <c r="AB20" s="64"/>
      <c r="AC20" s="64"/>
      <c r="AD20" s="64"/>
      <c r="AE20" s="64"/>
      <c r="AF20" s="64"/>
      <c r="AG20" s="62" t="s">
        <v>36</v>
      </c>
      <c r="AH20" s="62"/>
      <c r="AL20" s="67" t="s">
        <v>39</v>
      </c>
      <c r="AM20" s="67"/>
      <c r="AN20" s="67"/>
      <c r="AO20" s="67"/>
      <c r="AP20" s="67"/>
      <c r="AQ20" s="67"/>
      <c r="AR20" s="67"/>
      <c r="AS20" s="67"/>
      <c r="AU20" s="68">
        <f>IF(AP13&lt;&gt;"",(TRUNC((AP13-1)/5)+1),"")</f>
      </c>
      <c r="AV20" s="68"/>
      <c r="AW20" s="58" t="s">
        <v>35</v>
      </c>
      <c r="AX20" s="58"/>
    </row>
    <row r="21" spans="2:49" s="4" customFormat="1" ht="27" customHeight="1">
      <c r="B21" s="69" t="s">
        <v>19</v>
      </c>
      <c r="C21" s="69"/>
      <c r="D21" s="69"/>
      <c r="E21" s="69"/>
      <c r="F21" s="69"/>
      <c r="G21" s="69"/>
      <c r="H21" s="69"/>
      <c r="I21" s="70"/>
      <c r="J21" s="70"/>
      <c r="K21" s="70"/>
      <c r="L21" s="70"/>
      <c r="M21" s="70"/>
      <c r="N21" s="71" t="s">
        <v>20</v>
      </c>
      <c r="O21" s="71"/>
      <c r="P21" s="71"/>
      <c r="Q21" s="71"/>
      <c r="R21" s="63"/>
      <c r="S21" s="63"/>
      <c r="T21" s="63"/>
      <c r="U21" s="63"/>
      <c r="V21" s="63"/>
      <c r="W21" s="62" t="s">
        <v>37</v>
      </c>
      <c r="X21" s="62"/>
      <c r="Y21" s="62"/>
      <c r="Z21" s="64">
        <f>IF(R21&lt;&gt;"",IF(R21*200&gt;0,R21*200,""),"")</f>
      </c>
      <c r="AA21" s="64"/>
      <c r="AB21" s="64"/>
      <c r="AC21" s="64"/>
      <c r="AD21" s="64"/>
      <c r="AE21" s="64"/>
      <c r="AF21" s="64"/>
      <c r="AG21" s="62" t="s">
        <v>36</v>
      </c>
      <c r="AH21" s="62"/>
      <c r="AI21" s="72"/>
      <c r="AJ21" s="72"/>
      <c r="AK21" s="72"/>
      <c r="AL21" s="72"/>
      <c r="AM21" s="72"/>
      <c r="AN21" s="72"/>
      <c r="AO21" s="72"/>
      <c r="AP21" s="72"/>
      <c r="AQ21" s="72"/>
      <c r="AR21" s="72"/>
      <c r="AS21" s="72"/>
      <c r="AT21" s="72"/>
      <c r="AU21" s="72"/>
      <c r="AV21" s="72"/>
      <c r="AW21" s="72"/>
    </row>
    <row r="22" spans="2:46" s="4" customFormat="1" ht="42" customHeight="1" thickBot="1">
      <c r="B22" s="73"/>
      <c r="AD22" s="74" t="s">
        <v>21</v>
      </c>
      <c r="AE22" s="74"/>
      <c r="AF22" s="74"/>
      <c r="AG22" s="74"/>
      <c r="AH22" s="74"/>
      <c r="AI22" s="74"/>
      <c r="AJ22" s="74"/>
      <c r="AK22" s="75"/>
      <c r="AL22" s="76">
        <f>IF(SUM(Z17,Z18,Z20,Z21)&lt;&gt;0,SUM(Z17,Z18,Z20,Z21),"")</f>
      </c>
      <c r="AM22" s="76"/>
      <c r="AN22" s="76"/>
      <c r="AO22" s="76"/>
      <c r="AP22" s="76"/>
      <c r="AQ22" s="76"/>
      <c r="AR22" s="76"/>
      <c r="AS22" s="77" t="s">
        <v>36</v>
      </c>
      <c r="AT22" s="77"/>
    </row>
    <row r="23" s="4" customFormat="1" ht="18" customHeight="1" thickTop="1">
      <c r="B23" s="46"/>
    </row>
    <row r="24" spans="1:14" s="4" customFormat="1" ht="18" customHeight="1">
      <c r="A24" s="78" t="s">
        <v>22</v>
      </c>
      <c r="B24" s="79" t="s">
        <v>40</v>
      </c>
      <c r="C24" s="3"/>
      <c r="F24" s="3"/>
      <c r="I24" s="3"/>
      <c r="J24" s="3"/>
      <c r="K24" s="3"/>
      <c r="L24" s="80"/>
      <c r="M24" s="80"/>
      <c r="N24" s="80"/>
    </row>
    <row r="25" spans="1:14" s="4" customFormat="1" ht="18.75" customHeight="1">
      <c r="A25" s="3"/>
      <c r="B25" s="81" t="s">
        <v>41</v>
      </c>
      <c r="C25" s="3"/>
      <c r="F25" s="3"/>
      <c r="I25" s="3"/>
      <c r="J25" s="3"/>
      <c r="K25" s="3"/>
      <c r="L25" s="80"/>
      <c r="M25" s="80"/>
      <c r="N25" s="80"/>
    </row>
    <row r="26" s="4" customFormat="1" ht="24.75" customHeight="1"/>
    <row r="27" spans="1:52" ht="24.75" customHeight="1">
      <c r="A27" s="4"/>
      <c r="B27" s="46" t="s">
        <v>23</v>
      </c>
      <c r="C27" s="4"/>
      <c r="D27" s="4"/>
      <c r="E27" s="4"/>
      <c r="F27" s="4"/>
      <c r="G27" s="4"/>
      <c r="H27" s="4"/>
      <c r="I27" s="4"/>
      <c r="J27" s="61" t="s">
        <v>24</v>
      </c>
      <c r="K27" s="61"/>
      <c r="L27" s="82"/>
      <c r="M27" s="82"/>
      <c r="N27" s="82"/>
      <c r="O27" s="82"/>
      <c r="P27" s="82"/>
      <c r="Q27" s="82"/>
      <c r="R27" s="82"/>
      <c r="S27" s="82"/>
      <c r="T27" s="82"/>
      <c r="U27" s="82"/>
      <c r="V27" s="82"/>
      <c r="W27" s="82"/>
      <c r="X27" s="4"/>
      <c r="Y27" s="4"/>
      <c r="Z27" s="61" t="s">
        <v>25</v>
      </c>
      <c r="AA27" s="61"/>
      <c r="AB27" s="61"/>
      <c r="AC27" s="61"/>
      <c r="AD27" s="61"/>
      <c r="AE27" s="61"/>
      <c r="AF27" s="61"/>
      <c r="AG27" s="61"/>
      <c r="AH27" s="82"/>
      <c r="AI27" s="82"/>
      <c r="AJ27" s="82"/>
      <c r="AK27" s="82"/>
      <c r="AL27" s="82"/>
      <c r="AM27" s="82"/>
      <c r="AN27" s="82"/>
      <c r="AO27" s="82"/>
      <c r="AP27" s="82"/>
      <c r="AQ27" s="82"/>
      <c r="AR27" s="82"/>
      <c r="AS27" s="82"/>
      <c r="AT27" s="82"/>
      <c r="AU27" s="82"/>
      <c r="AV27" s="4"/>
      <c r="AW27" s="4"/>
      <c r="AX27" s="4"/>
      <c r="AY27" s="4"/>
      <c r="AZ27" s="4"/>
    </row>
    <row r="28" spans="1:49" ht="24.7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2:48" s="4" customFormat="1" ht="24.75" customHeight="1">
      <c r="B29" s="46" t="s">
        <v>26</v>
      </c>
      <c r="C29" s="3"/>
      <c r="D29" s="3"/>
      <c r="E29" s="3"/>
      <c r="F29" s="3"/>
      <c r="G29" s="3"/>
      <c r="H29" s="3"/>
      <c r="I29" s="3"/>
      <c r="J29" s="61" t="s">
        <v>24</v>
      </c>
      <c r="K29" s="61"/>
      <c r="L29" s="82"/>
      <c r="M29" s="82"/>
      <c r="N29" s="82"/>
      <c r="O29" s="82"/>
      <c r="P29" s="82"/>
      <c r="Q29" s="82"/>
      <c r="R29" s="82"/>
      <c r="S29" s="82"/>
      <c r="T29" s="82"/>
      <c r="U29" s="82"/>
      <c r="V29" s="82"/>
      <c r="W29" s="82"/>
      <c r="Z29" s="61" t="s">
        <v>25</v>
      </c>
      <c r="AA29" s="61"/>
      <c r="AB29" s="61"/>
      <c r="AC29" s="61"/>
      <c r="AD29" s="61"/>
      <c r="AE29" s="61"/>
      <c r="AF29" s="61"/>
      <c r="AG29" s="61"/>
      <c r="AH29" s="82"/>
      <c r="AI29" s="82"/>
      <c r="AJ29" s="82"/>
      <c r="AK29" s="82"/>
      <c r="AL29" s="82"/>
      <c r="AM29" s="82"/>
      <c r="AN29" s="82"/>
      <c r="AO29" s="82"/>
      <c r="AP29" s="82"/>
      <c r="AQ29" s="82"/>
      <c r="AR29" s="82"/>
      <c r="AS29" s="82"/>
      <c r="AT29" s="82"/>
      <c r="AU29" s="82"/>
      <c r="AV29" s="3"/>
    </row>
    <row r="30" s="4" customFormat="1" ht="24.75" customHeight="1"/>
    <row r="31" spans="3:4" s="4" customFormat="1" ht="24.75" customHeight="1">
      <c r="C31" s="83" t="s">
        <v>22</v>
      </c>
      <c r="D31" s="84" t="s">
        <v>27</v>
      </c>
    </row>
    <row r="32" spans="2:29" s="4" customFormat="1" ht="33.75" customHeight="1">
      <c r="B32" s="3"/>
      <c r="D32" s="84" t="s">
        <v>28</v>
      </c>
      <c r="E32" s="3"/>
      <c r="F32" s="3"/>
      <c r="G32" s="3"/>
      <c r="H32" s="3"/>
      <c r="I32" s="3"/>
      <c r="J32" s="3"/>
      <c r="K32" s="3"/>
      <c r="L32" s="3"/>
      <c r="M32" s="3"/>
      <c r="N32" s="3"/>
      <c r="U32" s="3"/>
      <c r="V32" s="3"/>
      <c r="W32" s="3"/>
      <c r="X32" s="3"/>
      <c r="Y32" s="3"/>
      <c r="Z32" s="3"/>
      <c r="AA32" s="3"/>
      <c r="AB32" s="3"/>
      <c r="AC32" s="3"/>
    </row>
    <row r="33" spans="2:46" s="4" customFormat="1" ht="33.75" customHeight="1">
      <c r="B33" s="3"/>
      <c r="C33" s="3"/>
      <c r="D33" s="3"/>
      <c r="E33" s="3"/>
      <c r="F33" s="3"/>
      <c r="G33" s="3"/>
      <c r="H33" s="3"/>
      <c r="I33" s="3"/>
      <c r="J33" s="3"/>
      <c r="K33" s="3"/>
      <c r="L33" s="3"/>
      <c r="M33" s="3"/>
      <c r="N33" s="3"/>
      <c r="AG33" s="80"/>
      <c r="AH33" s="80"/>
      <c r="AI33" s="80"/>
      <c r="AJ33" s="80"/>
      <c r="AK33" s="3"/>
      <c r="AL33" s="85"/>
      <c r="AM33" s="85"/>
      <c r="AN33" s="85"/>
      <c r="AO33" s="85"/>
      <c r="AP33" s="85"/>
      <c r="AQ33" s="85"/>
      <c r="AR33" s="85"/>
      <c r="AS33" s="85"/>
      <c r="AT33" s="85"/>
    </row>
    <row r="34" spans="2:46" s="4" customFormat="1" ht="33.75" customHeight="1">
      <c r="B34" s="86" t="s">
        <v>29</v>
      </c>
      <c r="C34" s="87"/>
      <c r="D34" s="87"/>
      <c r="E34" s="87"/>
      <c r="F34" s="87"/>
      <c r="G34" s="87"/>
      <c r="H34" s="87"/>
      <c r="I34" s="87"/>
      <c r="J34" s="87"/>
      <c r="K34" s="88"/>
      <c r="L34" s="89"/>
      <c r="M34" s="90"/>
      <c r="N34" s="90"/>
      <c r="O34" s="90"/>
      <c r="P34" s="91"/>
      <c r="Q34" s="91"/>
      <c r="R34" s="91"/>
      <c r="S34" s="91"/>
      <c r="T34" s="91"/>
      <c r="U34" s="92"/>
      <c r="V34" s="93"/>
      <c r="W34" s="93"/>
      <c r="AG34" s="80"/>
      <c r="AH34" s="80"/>
      <c r="AI34" s="80"/>
      <c r="AJ34" s="80"/>
      <c r="AK34" s="3"/>
      <c r="AL34" s="85"/>
      <c r="AM34" s="85"/>
      <c r="AN34" s="85"/>
      <c r="AO34" s="85"/>
      <c r="AP34" s="85"/>
      <c r="AQ34" s="85"/>
      <c r="AR34" s="85"/>
      <c r="AS34" s="85"/>
      <c r="AT34" s="85"/>
    </row>
    <row r="35" spans="2:46" s="4" customFormat="1" ht="21" customHeight="1">
      <c r="B35" s="94"/>
      <c r="C35" s="95"/>
      <c r="D35" s="94"/>
      <c r="E35" s="95"/>
      <c r="F35" s="94"/>
      <c r="G35" s="95"/>
      <c r="H35" s="94"/>
      <c r="I35" s="95"/>
      <c r="J35" s="94"/>
      <c r="K35" s="95"/>
      <c r="L35" s="96"/>
      <c r="M35" s="93"/>
      <c r="N35" s="93"/>
      <c r="O35" s="93"/>
      <c r="P35" s="93"/>
      <c r="Q35" s="93"/>
      <c r="R35" s="93"/>
      <c r="S35" s="93"/>
      <c r="T35" s="93"/>
      <c r="U35" s="93"/>
      <c r="V35" s="93"/>
      <c r="W35" s="93"/>
      <c r="AK35" s="3"/>
      <c r="AL35" s="3"/>
      <c r="AM35" s="3"/>
      <c r="AN35" s="3"/>
      <c r="AO35" s="3"/>
      <c r="AP35" s="3"/>
      <c r="AQ35" s="3"/>
      <c r="AR35" s="3"/>
      <c r="AT35" s="3"/>
    </row>
    <row r="36" spans="2:23" s="4" customFormat="1" ht="20.25" customHeight="1">
      <c r="B36" s="97"/>
      <c r="C36" s="98"/>
      <c r="D36" s="97"/>
      <c r="E36" s="98"/>
      <c r="F36" s="97"/>
      <c r="G36" s="98"/>
      <c r="H36" s="97"/>
      <c r="I36" s="98"/>
      <c r="J36" s="97"/>
      <c r="K36" s="98"/>
      <c r="L36" s="96"/>
      <c r="M36" s="93"/>
      <c r="N36" s="93"/>
      <c r="O36" s="93"/>
      <c r="P36" s="93"/>
      <c r="Q36" s="93"/>
      <c r="R36" s="93"/>
      <c r="S36" s="93"/>
      <c r="T36" s="93"/>
      <c r="U36" s="93"/>
      <c r="V36" s="93"/>
      <c r="W36" s="93"/>
    </row>
    <row r="37" s="4" customFormat="1" ht="20.25" customHeight="1">
      <c r="A37" s="3"/>
    </row>
    <row r="38" spans="2:3" s="4" customFormat="1" ht="21" customHeight="1">
      <c r="B38" s="99" t="s">
        <v>22</v>
      </c>
      <c r="C38" s="100" t="s">
        <v>30</v>
      </c>
    </row>
    <row r="39" spans="4:46" s="4" customFormat="1" ht="25.5" customHeight="1">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2:51" s="4" customFormat="1" ht="24.75" customHeight="1">
      <c r="B40" s="3"/>
      <c r="V40" s="101" t="s">
        <v>31</v>
      </c>
      <c r="W40" s="101"/>
      <c r="X40" s="101"/>
      <c r="Y40" s="101"/>
      <c r="Z40" s="101"/>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row>
    <row r="41" spans="22:52" ht="8.25" customHeight="1">
      <c r="V41" s="103"/>
      <c r="W41" s="103"/>
      <c r="X41" s="103"/>
      <c r="Y41" s="103"/>
      <c r="Z41" s="103"/>
      <c r="AO41" s="4"/>
      <c r="AP41" s="4"/>
      <c r="AQ41" s="4"/>
      <c r="AR41" s="4"/>
      <c r="AS41" s="4"/>
      <c r="AT41" s="4"/>
      <c r="AU41" s="4"/>
      <c r="AV41" s="4"/>
      <c r="AW41" s="4"/>
      <c r="AX41" s="4"/>
      <c r="AY41" s="4"/>
      <c r="AZ41" s="4"/>
    </row>
    <row r="42" spans="22:52" ht="16.5" customHeight="1">
      <c r="V42" s="104" t="s">
        <v>44</v>
      </c>
      <c r="W42" s="104"/>
      <c r="X42" s="104"/>
      <c r="Y42" s="104"/>
      <c r="Z42" s="104"/>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4"/>
    </row>
    <row r="43" spans="2:51" ht="30.75" customHeight="1">
      <c r="B43" s="4"/>
      <c r="V43" s="104" t="s">
        <v>45</v>
      </c>
      <c r="W43" s="106"/>
      <c r="X43" s="106"/>
      <c r="Y43" s="106"/>
      <c r="Z43" s="106"/>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row>
    <row r="44" spans="4:40" ht="8.25" customHeight="1">
      <c r="D44" s="107"/>
      <c r="E44" s="107"/>
      <c r="F44" s="107"/>
      <c r="G44" s="107"/>
      <c r="H44" s="107"/>
      <c r="I44" s="107"/>
      <c r="J44" s="107"/>
      <c r="K44" s="107"/>
      <c r="L44" s="107"/>
      <c r="M44" s="107"/>
      <c r="N44" s="107"/>
      <c r="O44" s="107"/>
      <c r="P44" s="107"/>
      <c r="Q44" s="107"/>
      <c r="R44" s="107"/>
      <c r="S44" s="107"/>
      <c r="T44" s="107"/>
      <c r="U44" s="107"/>
      <c r="V44" s="108"/>
      <c r="W44" s="108"/>
      <c r="X44" s="108"/>
      <c r="Y44" s="108"/>
      <c r="Z44" s="108"/>
      <c r="AA44" s="107"/>
      <c r="AB44" s="107"/>
      <c r="AC44" s="107"/>
      <c r="AD44" s="107"/>
      <c r="AE44" s="107"/>
      <c r="AF44" s="107"/>
      <c r="AG44" s="107"/>
      <c r="AH44" s="107"/>
      <c r="AI44" s="107"/>
      <c r="AJ44" s="107"/>
      <c r="AK44" s="107"/>
      <c r="AL44" s="107"/>
      <c r="AM44" s="107"/>
      <c r="AN44" s="107"/>
    </row>
    <row r="45" spans="4:51" ht="34.5" customHeight="1">
      <c r="D45" s="4"/>
      <c r="E45" s="4"/>
      <c r="F45" s="4"/>
      <c r="G45" s="4"/>
      <c r="H45" s="4"/>
      <c r="I45" s="4"/>
      <c r="J45" s="4"/>
      <c r="K45" s="4"/>
      <c r="L45" s="4"/>
      <c r="M45" s="4"/>
      <c r="N45" s="4"/>
      <c r="O45" s="4"/>
      <c r="P45" s="4"/>
      <c r="Q45" s="4"/>
      <c r="R45" s="4"/>
      <c r="S45" s="4"/>
      <c r="T45" s="4"/>
      <c r="U45" s="4"/>
      <c r="V45" s="101" t="s">
        <v>32</v>
      </c>
      <c r="W45" s="101"/>
      <c r="X45" s="101"/>
      <c r="Y45" s="101"/>
      <c r="Z45" s="101"/>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t="s">
        <v>33</v>
      </c>
      <c r="AX45" s="105"/>
      <c r="AY45" s="105"/>
    </row>
    <row r="46" spans="22:26" ht="9" customHeight="1">
      <c r="V46" s="103"/>
      <c r="W46" s="103"/>
      <c r="X46" s="103"/>
      <c r="Y46" s="103"/>
      <c r="Z46" s="103"/>
    </row>
    <row r="47" spans="2:51" ht="21.75" customHeight="1">
      <c r="B47" s="99"/>
      <c r="C47" s="100"/>
      <c r="V47" s="104" t="s">
        <v>34</v>
      </c>
      <c r="W47" s="104"/>
      <c r="X47" s="104"/>
      <c r="Y47" s="104"/>
      <c r="Z47" s="104"/>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row>
    <row r="48" ht="20.25" customHeight="1"/>
    <row r="49" ht="30.75" customHeight="1"/>
    <row r="50" ht="21.75" customHeight="1"/>
    <row r="51" spans="23:51" ht="21.75" customHeight="1">
      <c r="W51" s="4"/>
      <c r="X51" s="4"/>
      <c r="Y51" s="81"/>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row>
    <row r="52" ht="21.75" customHeight="1"/>
  </sheetData>
  <sheetProtection/>
  <mergeCells count="117">
    <mergeCell ref="B17:H18"/>
    <mergeCell ref="N17:Q17"/>
    <mergeCell ref="AU20:AV20"/>
    <mergeCell ref="AL20:AS20"/>
    <mergeCell ref="W18:Y18"/>
    <mergeCell ref="R17:V17"/>
    <mergeCell ref="W17:Y17"/>
    <mergeCell ref="Z17:AF17"/>
    <mergeCell ref="Z20:AF20"/>
    <mergeCell ref="R18:V18"/>
    <mergeCell ref="AA40:AY40"/>
    <mergeCell ref="AA43:AY43"/>
    <mergeCell ref="V40:Z40"/>
    <mergeCell ref="AW20:AX20"/>
    <mergeCell ref="R20:V20"/>
    <mergeCell ref="W20:Y20"/>
    <mergeCell ref="AG20:AH20"/>
    <mergeCell ref="B21:H21"/>
    <mergeCell ref="I21:M21"/>
    <mergeCell ref="R21:V21"/>
    <mergeCell ref="AS22:AT22"/>
    <mergeCell ref="W21:Y21"/>
    <mergeCell ref="AD22:AJ22"/>
    <mergeCell ref="Z21:AF21"/>
    <mergeCell ref="AG21:AH21"/>
    <mergeCell ref="AL22:AR22"/>
    <mergeCell ref="B13:E13"/>
    <mergeCell ref="N20:Q20"/>
    <mergeCell ref="AG17:AH17"/>
    <mergeCell ref="F13:I13"/>
    <mergeCell ref="J13:M13"/>
    <mergeCell ref="N13:Q13"/>
    <mergeCell ref="B20:L20"/>
    <mergeCell ref="Z18:AF18"/>
    <mergeCell ref="AG18:AH18"/>
    <mergeCell ref="AD13:AG13"/>
    <mergeCell ref="V12:Y12"/>
    <mergeCell ref="N18:Q18"/>
    <mergeCell ref="N21:Q21"/>
    <mergeCell ref="R13:U13"/>
    <mergeCell ref="V13:Y13"/>
    <mergeCell ref="N12:Q12"/>
    <mergeCell ref="AL12:AO12"/>
    <mergeCell ref="AP12:AS12"/>
    <mergeCell ref="Z13:AC13"/>
    <mergeCell ref="AP13:AS13"/>
    <mergeCell ref="AH12:AK12"/>
    <mergeCell ref="AH13:AK13"/>
    <mergeCell ref="AL13:AO13"/>
    <mergeCell ref="Z12:AC12"/>
    <mergeCell ref="AD12:AG12"/>
    <mergeCell ref="AW7:AZ7"/>
    <mergeCell ref="AG7:AJ7"/>
    <mergeCell ref="AK7:AN7"/>
    <mergeCell ref="B11:U11"/>
    <mergeCell ref="V11:AO11"/>
    <mergeCell ref="Q7:T7"/>
    <mergeCell ref="AO7:AR7"/>
    <mergeCell ref="AS7:AV7"/>
    <mergeCell ref="AP11:AS11"/>
    <mergeCell ref="U7:X7"/>
    <mergeCell ref="Y7:AB7"/>
    <mergeCell ref="AC7:AF7"/>
    <mergeCell ref="B12:E12"/>
    <mergeCell ref="F12:I12"/>
    <mergeCell ref="B7:H7"/>
    <mergeCell ref="I7:L7"/>
    <mergeCell ref="J12:M12"/>
    <mergeCell ref="M7:P7"/>
    <mergeCell ref="R12:U12"/>
    <mergeCell ref="B6:H6"/>
    <mergeCell ref="I6:L6"/>
    <mergeCell ref="M6:P6"/>
    <mergeCell ref="Q6:T6"/>
    <mergeCell ref="AW6:AZ6"/>
    <mergeCell ref="U6:X6"/>
    <mergeCell ref="Y6:AB6"/>
    <mergeCell ref="AC6:AF6"/>
    <mergeCell ref="AG6:AJ6"/>
    <mergeCell ref="AO6:AR6"/>
    <mergeCell ref="AS6:AV6"/>
    <mergeCell ref="AK6:AN6"/>
    <mergeCell ref="B4:H5"/>
    <mergeCell ref="I4:AB4"/>
    <mergeCell ref="I5:L5"/>
    <mergeCell ref="M5:P5"/>
    <mergeCell ref="Q5:T5"/>
    <mergeCell ref="U5:X5"/>
    <mergeCell ref="Y5:AB5"/>
    <mergeCell ref="AC5:AF5"/>
    <mergeCell ref="AC4:AV4"/>
    <mergeCell ref="AW5:AZ5"/>
    <mergeCell ref="AG5:AJ5"/>
    <mergeCell ref="AK5:AN5"/>
    <mergeCell ref="AO5:AR5"/>
    <mergeCell ref="AS5:AV5"/>
    <mergeCell ref="AW4:AZ4"/>
    <mergeCell ref="B35:C36"/>
    <mergeCell ref="D35:E36"/>
    <mergeCell ref="F35:G36"/>
    <mergeCell ref="H35:I36"/>
    <mergeCell ref="J35:K36"/>
    <mergeCell ref="L27:W27"/>
    <mergeCell ref="L29:W29"/>
    <mergeCell ref="AH27:AU27"/>
    <mergeCell ref="AH29:AU29"/>
    <mergeCell ref="B34:K34"/>
    <mergeCell ref="L34:O34"/>
    <mergeCell ref="P34:T34"/>
    <mergeCell ref="V42:Z42"/>
    <mergeCell ref="AA42:AY42"/>
    <mergeCell ref="AA45:AV45"/>
    <mergeCell ref="AA47:AY47"/>
    <mergeCell ref="AW45:AY45"/>
    <mergeCell ref="V47:Z47"/>
    <mergeCell ref="V45:Z45"/>
    <mergeCell ref="V43:Z43"/>
  </mergeCells>
  <printOptions horizontalCentered="1" verticalCentered="1"/>
  <pageMargins left="0.4724409448818898" right="0.4724409448818898" top="0.35433070866141736" bottom="0.2362204724409449" header="0.35433070866141736" footer="0"/>
  <pageSetup firstPageNumber="1" useFirstPageNumber="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68055555555555" right="0.7868055555555555" top="0.9833333333333334" bottom="0.9833333333333334" header="0.5118055555555556" footer="0.5118055555555556"/>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68055555555555" right="0.7868055555555555" top="0.9833333333333334" bottom="0.9833333333333334" header="0.5118055555555556" footer="0.5118055555555556"/>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s-koji</cp:lastModifiedBy>
  <cp:lastPrinted>2010-07-06T04:49:12Z</cp:lastPrinted>
  <dcterms:created xsi:type="dcterms:W3CDTF">2006-07-04T00:39:14Z</dcterms:created>
  <dcterms:modified xsi:type="dcterms:W3CDTF">2010-07-06T04:49:22Z</dcterms:modified>
  <cp:category/>
  <cp:version/>
  <cp:contentType/>
  <cp:contentStatus/>
</cp:coreProperties>
</file>